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3440" windowHeight="19580" activeTab="1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<sst xmlns="http://schemas.openxmlformats.org/spreadsheetml/2006/main" count="94" uniqueCount="60">
  <si>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</si>
  <si>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</si>
  <si>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</si>
  <si>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</si>
  <si>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</si>
  <si>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</si>
  <si>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</si>
  <si>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</si>
  <si>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</si>
  <si>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</si>
  <si>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</si>
  <si>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</si>
  <si>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</si>
  <si>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</si>
  <si>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</si>
  <si>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Travel Funding Request</t>
  </si>
  <si>
    <t>Function or Event</t>
  </si>
  <si>
    <t>Aspects of Travel</t>
  </si>
  <si>
    <t># of Travelers</t>
  </si>
  <si>
    <t>Est. Trip Cost</t>
  </si>
  <si>
    <t>Trip Funding Request</t>
  </si>
  <si>
    <t>flight, lodging, per diem</t>
  </si>
  <si>
    <t>Duration</t>
  </si>
  <si>
    <t>3 days</t>
  </si>
  <si>
    <t>Total Travel</t>
  </si>
  <si>
    <t>Other Expense Requests</t>
  </si>
  <si>
    <t>Expense Type</t>
  </si>
  <si>
    <t>Justification</t>
  </si>
  <si>
    <t>Est. Cost</t>
  </si>
  <si>
    <t>Amount (Units)</t>
  </si>
  <si>
    <t>Expense Funding Request</t>
  </si>
  <si>
    <t>Purpose or Use</t>
  </si>
  <si>
    <t>Brand X Server CPU</t>
  </si>
  <si>
    <t>Host WBS software</t>
  </si>
  <si>
    <t>Required by submitter in order to have adequate infrastructure to show results</t>
  </si>
  <si>
    <t>XYZ Database Software (Seat licenses)</t>
  </si>
  <si>
    <t>Data storage and retrieval</t>
  </si>
  <si>
    <t>Total Other Expenses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</si>
  <si>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</si>
  <si>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</si>
  <si>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</si>
  <si>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</si>
  <si>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</si>
  <si>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</si>
  <si>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</si>
  <si>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</si>
  <si>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</si>
  <si>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</si>
  <si>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</si>
  <si>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</si>
  <si>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</si>
  <si>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Kickoff</t>
  </si>
  <si>
    <t>OWS-4 Demo</t>
  </si>
  <si>
    <t>OWS-6 Kickoff</t>
  </si>
  <si>
    <t>OWS-6 Demo</t>
  </si>
  <si>
    <t>4 days</t>
  </si>
  <si>
    <t>2 days</t>
  </si>
  <si>
    <t>OWS-7 Cost Sharing Funds Request Form</t>
  </si>
  <si>
    <t>Grand Total Cost Share Funds Request</t>
  </si>
  <si>
    <t>OWS-7 In-Kind Contribution Declaration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</si>
</sst>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0" borderId="0" xfId="0" applyFont="1" applyFill="1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44" fontId="5" fillId="20" borderId="12" xfId="44" applyFont="1" applyFill="1" applyBorder="1" applyAlignment="1">
      <alignment/>
    </xf>
    <xf numFmtId="44" fontId="5" fillId="20" borderId="11" xfId="0" applyNumberFormat="1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44" fontId="5" fillId="20" borderId="14" xfId="44" applyFont="1" applyFill="1" applyBorder="1" applyAlignment="1">
      <alignment/>
    </xf>
    <xf numFmtId="44" fontId="5" fillId="20" borderId="13" xfId="0" applyNumberFormat="1" applyFont="1" applyFill="1" applyBorder="1" applyAlignment="1">
      <alignment/>
    </xf>
    <xf numFmtId="0" fontId="7" fillId="20" borderId="0" xfId="0" applyFont="1" applyFill="1" applyAlignment="1">
      <alignment horizontal="centerContinuous"/>
    </xf>
    <xf numFmtId="0" fontId="5" fillId="20" borderId="14" xfId="0" applyFont="1" applyFill="1" applyBorder="1" applyAlignment="1">
      <alignment horizontal="centerContinuous"/>
    </xf>
    <xf numFmtId="0" fontId="6" fillId="20" borderId="15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44" fontId="6" fillId="20" borderId="17" xfId="0" applyNumberFormat="1" applyFont="1" applyFill="1" applyBorder="1" applyAlignment="1">
      <alignment/>
    </xf>
    <xf numFmtId="0" fontId="5" fillId="20" borderId="18" xfId="0" applyFont="1" applyFill="1" applyBorder="1" applyAlignment="1">
      <alignment/>
    </xf>
    <xf numFmtId="44" fontId="5" fillId="20" borderId="11" xfId="44" applyFont="1" applyFill="1" applyBorder="1" applyAlignment="1">
      <alignment/>
    </xf>
    <xf numFmtId="0" fontId="5" fillId="20" borderId="19" xfId="0" applyFont="1" applyFill="1" applyBorder="1" applyAlignment="1">
      <alignment/>
    </xf>
    <xf numFmtId="44" fontId="5" fillId="20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zoomScalePageLayoutView="0" workbookViewId="0" topLeftCell="A1">
      <selection activeCell="D46" sqref="D46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57</v>
      </c>
      <c r="D1" s="3"/>
    </row>
    <row r="2" spans="3:4" ht="18">
      <c r="C2" s="26" t="s">
        <v>50</v>
      </c>
      <c r="D2" s="3"/>
    </row>
    <row r="3" spans="1:7" ht="15.75">
      <c r="A3" s="7" t="s">
        <v>13</v>
      </c>
      <c r="B3" s="7"/>
      <c r="C3" s="7"/>
      <c r="D3" s="7"/>
      <c r="E3" s="7"/>
      <c r="F3" s="7"/>
      <c r="G3" s="4" t="s">
        <v>14</v>
      </c>
    </row>
    <row r="4" spans="1:6" ht="15.7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.7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38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15</v>
      </c>
      <c r="B18" s="7"/>
      <c r="C18" s="7"/>
      <c r="D18" s="7"/>
      <c r="E18" s="7"/>
      <c r="F18" s="7"/>
      <c r="G18" s="4"/>
    </row>
    <row r="19" spans="1:7" ht="15.7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20</v>
      </c>
      <c r="G19" s="4"/>
    </row>
    <row r="20" spans="1:7" ht="15.75">
      <c r="A20" s="9" t="s">
        <v>53</v>
      </c>
      <c r="B20" s="9" t="s">
        <v>55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54</v>
      </c>
      <c r="B21" s="13" t="s">
        <v>56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25</v>
      </c>
      <c r="B31" s="7"/>
      <c r="C31" s="7"/>
      <c r="D31" s="7"/>
      <c r="E31" s="7"/>
      <c r="F31" s="7"/>
      <c r="G31" s="4"/>
    </row>
    <row r="32" spans="1:7" ht="15.75">
      <c r="A32" s="8" t="s">
        <v>26</v>
      </c>
      <c r="B32" s="8" t="s">
        <v>31</v>
      </c>
      <c r="C32" s="8" t="s">
        <v>27</v>
      </c>
      <c r="D32" s="8" t="s">
        <v>28</v>
      </c>
      <c r="E32" s="8" t="s">
        <v>29</v>
      </c>
      <c r="F32" s="8" t="s">
        <v>30</v>
      </c>
      <c r="G32" s="4"/>
    </row>
    <row r="33" spans="1:7" ht="15.75">
      <c r="A33" s="9" t="s">
        <v>32</v>
      </c>
      <c r="B33" s="9" t="s">
        <v>33</v>
      </c>
      <c r="C33" s="9" t="s">
        <v>34</v>
      </c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35</v>
      </c>
      <c r="B34" s="13" t="s">
        <v>36</v>
      </c>
      <c r="C34" s="13" t="s">
        <v>34</v>
      </c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/>
      <c r="B35" s="13"/>
      <c r="C35" s="13"/>
      <c r="D35" s="13"/>
      <c r="E35" s="13"/>
      <c r="F35" s="13"/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65000</v>
      </c>
      <c r="G41" s="5">
        <f>G29+F41</f>
        <v>83500</v>
      </c>
    </row>
    <row r="43" spans="1:6" ht="18">
      <c r="A43" s="1" t="s">
        <v>58</v>
      </c>
      <c r="B43" s="1"/>
      <c r="C43" s="1"/>
      <c r="D43" s="1"/>
      <c r="E43" s="1"/>
      <c r="F43" s="6">
        <f>G41</f>
        <v>83500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6" zoomScaleNormal="86" zoomScalePageLayoutView="0" workbookViewId="0" topLeftCell="A1">
      <selection activeCell="C2" sqref="C2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59</v>
      </c>
      <c r="D1" s="3"/>
    </row>
    <row r="2" spans="3:4" ht="18">
      <c r="C2" s="26" t="s">
        <v>50</v>
      </c>
      <c r="D2" s="3"/>
    </row>
    <row r="3" spans="1:7" ht="15.75">
      <c r="A3" s="7" t="s">
        <v>39</v>
      </c>
      <c r="B3" s="7"/>
      <c r="C3" s="7"/>
      <c r="D3" s="7"/>
      <c r="E3" s="7"/>
      <c r="F3" s="7"/>
      <c r="G3" s="4" t="s">
        <v>14</v>
      </c>
    </row>
    <row r="4" spans="1:6" ht="15.7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48</v>
      </c>
    </row>
    <row r="5" spans="1:6" ht="15.7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38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40</v>
      </c>
      <c r="B18" s="7"/>
      <c r="C18" s="7"/>
      <c r="D18" s="7"/>
      <c r="E18" s="7"/>
      <c r="F18" s="7"/>
      <c r="G18" s="4"/>
    </row>
    <row r="19" spans="1:7" ht="15.7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48</v>
      </c>
      <c r="G19" s="4"/>
    </row>
    <row r="20" spans="1:7" ht="15.75">
      <c r="A20" s="9" t="s">
        <v>51</v>
      </c>
      <c r="B20" s="9" t="s">
        <v>23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52</v>
      </c>
      <c r="B21" s="13" t="s">
        <v>23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44</v>
      </c>
      <c r="B31" s="7"/>
      <c r="C31" s="7"/>
      <c r="D31" s="7"/>
      <c r="E31" s="7"/>
      <c r="F31" s="7"/>
      <c r="G31" s="4"/>
    </row>
    <row r="32" spans="1:7" ht="15.75">
      <c r="A32" s="8" t="s">
        <v>49</v>
      </c>
      <c r="B32" s="8" t="s">
        <v>31</v>
      </c>
      <c r="C32" s="8" t="s">
        <v>42</v>
      </c>
      <c r="D32" s="8" t="s">
        <v>43</v>
      </c>
      <c r="E32" s="8" t="s">
        <v>29</v>
      </c>
      <c r="F32" s="8" t="s">
        <v>48</v>
      </c>
      <c r="G32" s="4"/>
    </row>
    <row r="33" spans="1:7" ht="15.75">
      <c r="A33" s="9" t="s">
        <v>32</v>
      </c>
      <c r="B33" s="9" t="s">
        <v>33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35</v>
      </c>
      <c r="B34" s="13" t="s">
        <v>36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46</v>
      </c>
      <c r="B35" s="13" t="s">
        <v>47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45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41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George Percivall</cp:lastModifiedBy>
  <dcterms:created xsi:type="dcterms:W3CDTF">2001-06-14T18:57:00Z</dcterms:created>
  <dcterms:modified xsi:type="dcterms:W3CDTF">2009-10-28T12:54:04Z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